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85" activeTab="0"/>
  </bookViews>
  <sheets>
    <sheet name="Sheet1" sheetId="1" r:id="rId1"/>
  </sheets>
  <definedNames>
    <definedName name="_xlfn.RTD" hidden="1">#NAME?</definedName>
  </definedNames>
  <calcPr fullCalcOnLoad="1"/>
</workbook>
</file>

<file path=xl/sharedStrings.xml><?xml version="1.0" encoding="utf-8"?>
<sst xmlns="http://schemas.openxmlformats.org/spreadsheetml/2006/main" count="27" uniqueCount="27">
  <si>
    <t>Shares Owned</t>
  </si>
  <si>
    <t>Total</t>
  </si>
  <si>
    <t>U.S.</t>
  </si>
  <si>
    <t>CANADIAN</t>
  </si>
  <si>
    <t>X:CA</t>
  </si>
  <si>
    <t>CTC:CA</t>
  </si>
  <si>
    <t>BMO:CA</t>
  </si>
  <si>
    <t>CNR:CA</t>
  </si>
  <si>
    <t>CAD</t>
  </si>
  <si>
    <t>USD</t>
  </si>
  <si>
    <t>Currency</t>
  </si>
  <si>
    <t>Last</t>
  </si>
  <si>
    <t>Symbol</t>
  </si>
  <si>
    <t>US Total:</t>
  </si>
  <si>
    <t>CDN Total:</t>
  </si>
  <si>
    <t>Change</t>
  </si>
  <si>
    <t>% Change</t>
  </si>
  <si>
    <t>GE:US</t>
  </si>
  <si>
    <t>BA:US</t>
  </si>
  <si>
    <t>HD:US</t>
  </si>
  <si>
    <t>WMT:US</t>
  </si>
  <si>
    <t>XOM:US</t>
  </si>
  <si>
    <t>RY:CA</t>
  </si>
  <si>
    <t>Fred Smith</t>
  </si>
  <si>
    <t>MSFT:US</t>
  </si>
  <si>
    <t>CVE:CA</t>
  </si>
  <si>
    <t>META:US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</si>
</sst>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"/>
    <numFmt numFmtId="174" formatCode="0.0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70" fontId="0" fillId="0" borderId="10" xfId="44" applyFont="1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3" fillId="32" borderId="10" xfId="0" applyFont="1" applyFill="1" applyBorder="1" applyAlignment="1">
      <alignment/>
    </xf>
    <xf numFmtId="0" fontId="2" fillId="0" borderId="10" xfId="0" applyFont="1" applyBorder="1" applyAlignment="1">
      <alignment horizontal="right"/>
    </xf>
    <xf numFmtId="170" fontId="2" fillId="0" borderId="10" xfId="44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170" fontId="0" fillId="34" borderId="10" xfId="44" applyFont="1" applyFill="1" applyBorder="1" applyAlignment="1">
      <alignment/>
    </xf>
    <xf numFmtId="0" fontId="0" fillId="34" borderId="10" xfId="0" applyFill="1" applyBorder="1" applyAlignment="1">
      <alignment horizontal="center"/>
    </xf>
    <xf numFmtId="10" fontId="0" fillId="0" borderId="10" xfId="57" applyNumberFormat="1" applyFont="1" applyBorder="1" applyAlignment="1">
      <alignment/>
    </xf>
    <xf numFmtId="2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strike val="0"/>
        <color indexed="10"/>
      </font>
    </dxf>
    <dxf>
      <font>
        <color indexed="17"/>
      </font>
    </dxf>
    <dxf>
      <font>
        <strike val="0"/>
        <color indexed="10"/>
      </font>
    </dxf>
    <dxf>
      <font>
        <strike val="0"/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24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2.8515625" style="0" customWidth="1"/>
    <col min="2" max="2" width="13.57421875" style="0" customWidth="1"/>
    <col min="3" max="3" width="13.28125" style="0" customWidth="1"/>
    <col min="4" max="4" width="12.28125" style="0" customWidth="1"/>
    <col min="5" max="5" width="13.421875" style="0" customWidth="1"/>
    <col min="6" max="6" width="15.00390625" style="0" customWidth="1"/>
    <col min="7" max="7" width="15.140625" style="0" customWidth="1"/>
    <col min="8" max="8" width="14.57421875" style="0" customWidth="1"/>
  </cols>
  <sheetData>
    <row r="1" ht="9" customHeight="1"/>
    <row r="2" ht="18">
      <c r="B2" s="1" t="s">
        <v>23</v>
      </c>
    </row>
    <row r="3" spans="2:8" ht="12.75">
      <c r="B3" s="9" t="s">
        <v>12</v>
      </c>
      <c r="C3" s="2" t="s">
        <v>11</v>
      </c>
      <c r="D3" s="2" t="s">
        <v>15</v>
      </c>
      <c r="E3" s="2" t="s">
        <v>16</v>
      </c>
      <c r="F3" s="2" t="s">
        <v>0</v>
      </c>
      <c r="G3" s="2" t="s">
        <v>1</v>
      </c>
      <c r="H3" s="2" t="s">
        <v>10</v>
      </c>
    </row>
    <row r="4" spans="2:8" ht="12.75">
      <c r="B4" s="4"/>
      <c r="C4" s="4"/>
      <c r="D4" s="4"/>
      <c r="E4" s="4"/>
      <c r="F4" s="4"/>
      <c r="G4" s="4"/>
      <c r="H4" s="4"/>
    </row>
    <row r="5" spans="2:8" ht="12.75">
      <c r="B5" s="13" t="s">
        <v>2</v>
      </c>
      <c r="C5" s="14"/>
      <c r="D5" s="15"/>
      <c r="E5" s="15"/>
      <c r="F5" s="15"/>
      <c r="G5" s="16"/>
      <c r="H5" s="14"/>
    </row>
    <row r="6" spans="2:8" ht="12.75">
      <c r="B6" s="3" t="s">
        <v>24</v>
      </c>
      <c r="C6" s="19" t="e">
        <f>_xlfn.RTD("quotestream.rtdserver",,B6,"LAST")</f>
        <v>#N/A</v>
      </c>
      <c r="D6" s="4" t="e">
        <f>_xlfn.RTD("quotestream.rtdserver",,B6,"Change")</f>
        <v>#N/A</v>
      </c>
      <c r="E6" s="18" t="e">
        <f>_xlfn.RTD("quotestream.rtdserver",,B6,"Percent Change")/100</f>
        <v>#N/A</v>
      </c>
      <c r="F6" s="5">
        <v>15</v>
      </c>
      <c r="G6" s="6" t="e">
        <f>SUM(F6*C6)</f>
        <v>#N/A</v>
      </c>
      <c r="H6" s="8" t="e">
        <f>_xlfn.RTD("quotestream.rtdserver",,B6,"Currency")</f>
        <v>#N/A</v>
      </c>
    </row>
    <row r="7" spans="2:8" ht="12.75">
      <c r="B7" s="3" t="s">
        <v>17</v>
      </c>
      <c r="C7" s="19" t="e">
        <f>_xlfn.RTD("quotestream.rtdserver",,B7,"LAST")</f>
        <v>#N/A</v>
      </c>
      <c r="D7" s="4" t="e">
        <f>_xlfn.RTD("quotestream.rtdserver",,B7,"Change")</f>
        <v>#N/A</v>
      </c>
      <c r="E7" s="18" t="e">
        <f>_xlfn.RTD("quotestream.rtdserver",,B7,"Percent Change")/100</f>
        <v>#N/A</v>
      </c>
      <c r="F7" s="5">
        <v>250</v>
      </c>
      <c r="G7" s="6" t="e">
        <f aca="true" t="shared" si="0" ref="G7:G12">SUM(F7*C7)</f>
        <v>#N/A</v>
      </c>
      <c r="H7" s="8" t="e">
        <f>_xlfn.RTD("quotestream.rtdserver",,B7,"Currency")</f>
        <v>#N/A</v>
      </c>
    </row>
    <row r="8" spans="2:8" ht="12.75">
      <c r="B8" s="3" t="s">
        <v>18</v>
      </c>
      <c r="C8" s="19" t="e">
        <f>_xlfn.RTD("quotestream.rtdserver",,B8,"LAST")</f>
        <v>#N/A</v>
      </c>
      <c r="D8" s="4" t="e">
        <f>_xlfn.RTD("quotestream.rtdserver",,B8,"Change")</f>
        <v>#N/A</v>
      </c>
      <c r="E8" s="18" t="e">
        <f>_xlfn.RTD("quotestream.rtdserver",,B8,"Percent Change")/100</f>
        <v>#N/A</v>
      </c>
      <c r="F8" s="5">
        <v>150</v>
      </c>
      <c r="G8" s="6" t="e">
        <f t="shared" si="0"/>
        <v>#N/A</v>
      </c>
      <c r="H8" s="8" t="e">
        <f>_xlfn.RTD("quotestream.rtdserver",,B8,"Currency")</f>
        <v>#N/A</v>
      </c>
    </row>
    <row r="9" spans="2:8" ht="12.75">
      <c r="B9" s="3" t="s">
        <v>26</v>
      </c>
      <c r="C9" s="19" t="e">
        <f>_xlfn.RTD("quotestream.rtdserver",,B9,"LAST")</f>
        <v>#N/A</v>
      </c>
      <c r="D9" s="4" t="e">
        <f>_xlfn.RTD("quotestream.rtdserver",,B9,"Change")</f>
        <v>#N/A</v>
      </c>
      <c r="E9" s="18" t="e">
        <f>_xlfn.RTD("quotestream.rtdserver",,B9,"Percent Change")/100</f>
        <v>#N/A</v>
      </c>
      <c r="F9" s="5">
        <v>100</v>
      </c>
      <c r="G9" s="6" t="e">
        <f t="shared" si="0"/>
        <v>#N/A</v>
      </c>
      <c r="H9" s="8" t="e">
        <f>_xlfn.RTD("quotestream.rtdserver",,B9,"Currency")</f>
        <v>#N/A</v>
      </c>
    </row>
    <row r="10" spans="2:8" ht="12.75">
      <c r="B10" s="3" t="s">
        <v>19</v>
      </c>
      <c r="C10" s="19" t="e">
        <f>_xlfn.RTD("quotestream.rtdserver",,B10,"LAST")</f>
        <v>#N/A</v>
      </c>
      <c r="D10" s="4" t="e">
        <f>_xlfn.RTD("quotestream.rtdserver",,B10,"Change")</f>
        <v>#N/A</v>
      </c>
      <c r="E10" s="18" t="e">
        <f>_xlfn.RTD("quotestream.rtdserver",,B10,"Percent Change")/100</f>
        <v>#N/A</v>
      </c>
      <c r="F10" s="5">
        <v>300</v>
      </c>
      <c r="G10" s="6" t="e">
        <f t="shared" si="0"/>
        <v>#N/A</v>
      </c>
      <c r="H10" s="8" t="e">
        <f>_xlfn.RTD("quotestream.rtdserver",,B10,"Currency")</f>
        <v>#N/A</v>
      </c>
    </row>
    <row r="11" spans="2:8" ht="12.75">
      <c r="B11" s="3" t="s">
        <v>20</v>
      </c>
      <c r="C11" s="19" t="e">
        <f>_xlfn.RTD("quotestream.rtdserver",,B11,"LAST")</f>
        <v>#N/A</v>
      </c>
      <c r="D11" s="4" t="e">
        <f>_xlfn.RTD("quotestream.rtdserver",,B11,"Change")</f>
        <v>#N/A</v>
      </c>
      <c r="E11" s="18" t="e">
        <f>_xlfn.RTD("quotestream.rtdserver",,B11,"Percent Change")/100</f>
        <v>#N/A</v>
      </c>
      <c r="F11" s="5">
        <v>100</v>
      </c>
      <c r="G11" s="6" t="e">
        <f t="shared" si="0"/>
        <v>#N/A</v>
      </c>
      <c r="H11" s="8" t="e">
        <f>_xlfn.RTD("quotestream.rtdserver",,B11,"Currency")</f>
        <v>#N/A</v>
      </c>
    </row>
    <row r="12" spans="2:8" ht="12.75">
      <c r="B12" s="3" t="s">
        <v>21</v>
      </c>
      <c r="C12" s="19" t="e">
        <f>_xlfn.RTD("quotestream.rtdserver",,B12,"LAST")</f>
        <v>#N/A</v>
      </c>
      <c r="D12" s="4" t="e">
        <f>_xlfn.RTD("quotestream.rtdserver",,B12,"Change")</f>
        <v>#N/A</v>
      </c>
      <c r="E12" s="18" t="e">
        <f>_xlfn.RTD("quotestream.rtdserver",,B12,"Percent Change")/100</f>
        <v>#N/A</v>
      </c>
      <c r="F12" s="5">
        <v>100</v>
      </c>
      <c r="G12" s="6" t="e">
        <f t="shared" si="0"/>
        <v>#N/A</v>
      </c>
      <c r="H12" s="8" t="e">
        <f>_xlfn.RTD("quotestream.rtdserver",,B12,"Currency")</f>
        <v>#N/A</v>
      </c>
    </row>
    <row r="13" spans="2:8" ht="12.75">
      <c r="B13" s="3"/>
      <c r="C13" s="4"/>
      <c r="D13" s="5"/>
      <c r="E13" s="5"/>
      <c r="F13" s="5"/>
      <c r="G13" s="6"/>
      <c r="H13" s="8"/>
    </row>
    <row r="14" spans="2:8" ht="12.75">
      <c r="B14" s="3"/>
      <c r="C14" s="4"/>
      <c r="D14" s="10"/>
      <c r="E14" s="10"/>
      <c r="F14" s="10" t="s">
        <v>13</v>
      </c>
      <c r="G14" s="11" t="e">
        <f>SUM(G6:G13)</f>
        <v>#N/A</v>
      </c>
      <c r="H14" s="12" t="s">
        <v>9</v>
      </c>
    </row>
    <row r="15" spans="2:8" ht="12.75">
      <c r="B15" s="7"/>
      <c r="C15" s="4"/>
      <c r="D15" s="5"/>
      <c r="E15" s="5"/>
      <c r="F15" s="5"/>
      <c r="G15" s="6"/>
      <c r="H15" s="8"/>
    </row>
    <row r="16" spans="2:8" ht="12.75">
      <c r="B16" s="13" t="s">
        <v>3</v>
      </c>
      <c r="C16" s="14"/>
      <c r="D16" s="15"/>
      <c r="E16" s="15"/>
      <c r="F16" s="15"/>
      <c r="G16" s="16"/>
      <c r="H16" s="17"/>
    </row>
    <row r="17" spans="2:8" ht="12.75">
      <c r="B17" s="3" t="s">
        <v>22</v>
      </c>
      <c r="C17" s="19" t="e">
        <f>_xlfn.RTD("quotestream.rtdserver",,B17,"LAST")</f>
        <v>#N/A</v>
      </c>
      <c r="D17" s="4" t="e">
        <f>_xlfn.RTD("quotestream.rtdserver",,B17,"Change")</f>
        <v>#N/A</v>
      </c>
      <c r="E17" s="18" t="e">
        <f>_xlfn.RTD("quotestream.rtdserver",,B17,"Percent Change")/100</f>
        <v>#N/A</v>
      </c>
      <c r="F17" s="5">
        <v>1100</v>
      </c>
      <c r="G17" s="6" t="e">
        <f aca="true" t="shared" si="1" ref="G17:G22">SUM(F17*C17)</f>
        <v>#N/A</v>
      </c>
      <c r="H17" s="8" t="e">
        <f>_xlfn.RTD("quotestream.rtdserver",,B17,"Currency")</f>
        <v>#N/A</v>
      </c>
    </row>
    <row r="18" spans="2:8" ht="12.75">
      <c r="B18" s="3" t="s">
        <v>4</v>
      </c>
      <c r="C18" s="19" t="e">
        <f>_xlfn.RTD("quotestream.rtdserver",,B18,"LAST")</f>
        <v>#N/A</v>
      </c>
      <c r="D18" s="4" t="e">
        <f>_xlfn.RTD("quotestream.rtdserver",,B18,"Change")</f>
        <v>#N/A</v>
      </c>
      <c r="E18" s="18" t="e">
        <f>_xlfn.RTD("quotestream.rtdserver",,B18,"Percent Change")/100</f>
        <v>#N/A</v>
      </c>
      <c r="F18" s="5">
        <v>100</v>
      </c>
      <c r="G18" s="6" t="e">
        <f t="shared" si="1"/>
        <v>#N/A</v>
      </c>
      <c r="H18" s="8" t="e">
        <f>_xlfn.RTD("quotestream.rtdserver",,B18,"Currency")</f>
        <v>#N/A</v>
      </c>
    </row>
    <row r="19" spans="2:8" ht="12.75">
      <c r="B19" s="3" t="s">
        <v>5</v>
      </c>
      <c r="C19" s="19" t="e">
        <f>_xlfn.RTD("quotestream.rtdserver",,B19,"LAST")</f>
        <v>#N/A</v>
      </c>
      <c r="D19" s="4" t="e">
        <f>_xlfn.RTD("quotestream.rtdserver",,B19,"Change")</f>
        <v>#N/A</v>
      </c>
      <c r="E19" s="18" t="e">
        <f>_xlfn.RTD("quotestream.rtdserver",,B19,"Percent Change")/100</f>
        <v>#N/A</v>
      </c>
      <c r="F19" s="5">
        <v>200</v>
      </c>
      <c r="G19" s="6" t="e">
        <f t="shared" si="1"/>
        <v>#N/A</v>
      </c>
      <c r="H19" s="8" t="e">
        <f>_xlfn.RTD("quotestream.rtdserver",,B19,"Currency")</f>
        <v>#N/A</v>
      </c>
    </row>
    <row r="20" spans="2:8" ht="12.75">
      <c r="B20" s="3" t="s">
        <v>6</v>
      </c>
      <c r="C20" s="19" t="e">
        <f>_xlfn.RTD("quotestream.rtdserver",,B20,"LAST")</f>
        <v>#N/A</v>
      </c>
      <c r="D20" s="4" t="e">
        <f>_xlfn.RTD("quotestream.rtdserver",,B20,"Change")</f>
        <v>#N/A</v>
      </c>
      <c r="E20" s="18" t="e">
        <f>_xlfn.RTD("quotestream.rtdserver",,B20,"Percent Change")/100</f>
        <v>#N/A</v>
      </c>
      <c r="F20" s="5">
        <v>222</v>
      </c>
      <c r="G20" s="6" t="e">
        <f t="shared" si="1"/>
        <v>#N/A</v>
      </c>
      <c r="H20" s="8" t="e">
        <f>_xlfn.RTD("quotestream.rtdserver",,B20,"Currency")</f>
        <v>#N/A</v>
      </c>
    </row>
    <row r="21" spans="2:8" ht="12.75">
      <c r="B21" s="3" t="s">
        <v>7</v>
      </c>
      <c r="C21" s="19" t="e">
        <f>_xlfn.RTD("quotestream.rtdserver",,B21,"LAST")</f>
        <v>#N/A</v>
      </c>
      <c r="D21" s="4" t="e">
        <f>_xlfn.RTD("quotestream.rtdserver",,B21,"Change")</f>
        <v>#N/A</v>
      </c>
      <c r="E21" s="18" t="e">
        <f>_xlfn.RTD("quotestream.rtdserver",,B21,"Percent Change")/100</f>
        <v>#N/A</v>
      </c>
      <c r="F21" s="5">
        <v>100</v>
      </c>
      <c r="G21" s="6" t="e">
        <f t="shared" si="1"/>
        <v>#N/A</v>
      </c>
      <c r="H21" s="8" t="e">
        <f>_xlfn.RTD("quotestream.rtdserver",,B21,"Currency")</f>
        <v>#N/A</v>
      </c>
    </row>
    <row r="22" spans="2:8" ht="12.75">
      <c r="B22" s="3" t="s">
        <v>25</v>
      </c>
      <c r="C22" s="19" t="e">
        <f>_xlfn.RTD("quotestream.rtdserver",,B22,"LAST")</f>
        <v>#N/A</v>
      </c>
      <c r="D22" s="4" t="e">
        <f>_xlfn.RTD("quotestream.rtdserver",,B22,"Change")</f>
        <v>#N/A</v>
      </c>
      <c r="E22" s="18" t="e">
        <f>_xlfn.RTD("quotestream.rtdserver",,B22,"Percent Change")/100</f>
        <v>#N/A</v>
      </c>
      <c r="F22" s="5">
        <v>300</v>
      </c>
      <c r="G22" s="6" t="e">
        <f t="shared" si="1"/>
        <v>#N/A</v>
      </c>
      <c r="H22" s="8" t="e">
        <f>_xlfn.RTD("quotestream.rtdserver",,B22,"Currency")</f>
        <v>#N/A</v>
      </c>
    </row>
    <row r="23" spans="2:8" ht="12.75">
      <c r="B23" s="3"/>
      <c r="C23" s="4"/>
      <c r="D23" s="5"/>
      <c r="E23" s="5"/>
      <c r="F23" s="5"/>
      <c r="G23" s="6"/>
      <c r="H23" s="8"/>
    </row>
    <row r="24" spans="2:8" ht="12.75">
      <c r="B24" s="3"/>
      <c r="C24" s="4"/>
      <c r="D24" s="10"/>
      <c r="E24" s="10"/>
      <c r="F24" s="10" t="s">
        <v>14</v>
      </c>
      <c r="G24" s="11" t="e">
        <f>SUM(G17:G23)</f>
        <v>#N/A</v>
      </c>
      <c r="H24" s="12" t="s">
        <v>8</v>
      </c>
    </row>
  </sheetData>
  <sheetProtection/>
  <conditionalFormatting sqref="D6:E12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conditionalFormatting sqref="D17:E22">
    <cfRule type="cellIs" priority="3" dxfId="1" operator="greaterThan" stopIfTrue="1">
      <formula>0</formula>
    </cfRule>
    <cfRule type="cellIs" priority="4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Quotemedia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Shworan</dc:creator>
  <cp:keywords/>
  <dc:description/>
  <cp:lastModifiedBy>Joanne Johansson</cp:lastModifiedBy>
  <dcterms:created xsi:type="dcterms:W3CDTF">2007-12-31T18:19:31Z</dcterms:created>
  <dcterms:modified xsi:type="dcterms:W3CDTF">2022-06-14T16:18:49Z</dcterms:modified>
  <cp:category/>
  <cp:version/>
  <cp:contentType/>
  <cp:contentStatus/>
</cp:coreProperties>
</file>